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Basheva\Downloads\"/>
    </mc:Choice>
  </mc:AlternateContent>
  <bookViews>
    <workbookView xWindow="0" yWindow="0" windowWidth="24000" windowHeight="10290"/>
  </bookViews>
  <sheets>
    <sheet name="Общо" sheetId="1" r:id="rId1"/>
  </sheets>
  <definedNames>
    <definedName name="_xlnm.Print_Titles" localSheetId="0">Общо!$A:$M,Общо!$9:$9</definedName>
  </definedNames>
  <calcPr calcId="162913"/>
</workbook>
</file>

<file path=xl/calcChain.xml><?xml version="1.0" encoding="utf-8"?>
<calcChain xmlns="http://schemas.openxmlformats.org/spreadsheetml/2006/main">
  <c r="F10" i="1" l="1"/>
  <c r="F11" i="1"/>
  <c r="F17" i="1"/>
</calcChain>
</file>

<file path=xl/sharedStrings.xml><?xml version="1.0" encoding="utf-8"?>
<sst xmlns="http://schemas.openxmlformats.org/spreadsheetml/2006/main" count="61" uniqueCount="50">
  <si>
    <t>ОБЩИНА:</t>
  </si>
  <si>
    <t>Баните</t>
  </si>
  <si>
    <t>КОД ПО ЕБК</t>
  </si>
  <si>
    <t>7101</t>
  </si>
  <si>
    <t xml:space="preserve">СПРАВКА КЪМ II-ро Тримесечие на 2025г. </t>
  </si>
  <si>
    <t>ЗА РАЗХОДИТЕ ПО § 10-30 "ТЕКУЩ РЕМОНТ", ФИНАНСИРАНИ СЪС СРЕДСТВА ОТ ЦЕЛЕВИ ТРАНСФЕРИ (§ 31-18) ОТ ЦЕНТРАЛНИЯ БЮДЖЕТ ЗА ИЗВЪРШВАНЕ НА ТЕКУЩИ РЕМОНТИ НА ОБЩИНСКИ ПЪТИЩА, НА УЛИЧНА МРЕЖА И НА ДРУГИ ИНФРАСТРУКТУРНИ ОБЕКТИ</t>
  </si>
  <si>
    <t>Функция по ЕБК, № по ред на обекта</t>
  </si>
  <si>
    <t xml:space="preserve">Наименование и местонахождение на обектите за текущ ремонт, финансирани със средства от целевите транфери от ЦБ (§ 31-18) </t>
  </si>
  <si>
    <t>№ на ПМС; № писмо ФО за трансформация/година</t>
  </si>
  <si>
    <t>Уточнен план  на  средствата от преходни остатъци</t>
  </si>
  <si>
    <t>Размер на усвоените средства по к. 4</t>
  </si>
  <si>
    <t>Уточнен план на средствата от трансфери за текущата година</t>
  </si>
  <si>
    <t>Размер на усвоените средства по к. 6</t>
  </si>
  <si>
    <t>Общ размер  на усвоените средства (к. 5+к. 7)</t>
  </si>
  <si>
    <t>Отчет  за натуралните показатели за извършените текущи ремонти, финансирани със средствата по к. 8</t>
  </si>
  <si>
    <t>площ в кв.м.</t>
  </si>
  <si>
    <t>разгърната площ в кв.м.</t>
  </si>
  <si>
    <t>линейни метри</t>
  </si>
  <si>
    <t>от км. до км.</t>
  </si>
  <si>
    <t>кубични метри</t>
  </si>
  <si>
    <t>ОБЩО:</t>
  </si>
  <si>
    <t>VI.</t>
  </si>
  <si>
    <t>Функция "Жилищно строителство, благоустройство, комунално стопанство и опазване на околната среда"</t>
  </si>
  <si>
    <t>Ремонт на улица "Полковник Серафимов", Давидково</t>
  </si>
  <si>
    <t>ФО № ФО-20/2025</t>
  </si>
  <si>
    <t>Ремонт  на улица в кв. "Средна" започваща от началото на ПИ с идентификатор 44402.505.31 до края на ПИ с идентификатор 44402.505.28, Баните</t>
  </si>
  <si>
    <t>Ремонт и рехабилитация на улица от о.т. 130 -о.т.99-уширение пред кметство и читалище-о.т. 275-о.т.96 до о.т. 105, Малка Арда</t>
  </si>
  <si>
    <t>Ремонт на улица от о.т.141 -о.т.131-о.т.15-о.т.9 по ПУП на с. Стърница до обръщач в мах. "Преслупа" -път SML2004 /ІІІ – 8611/, Стърница</t>
  </si>
  <si>
    <t>Ремонт  на  улица от о.т.342 до входа на Детска градина, Оряховец</t>
  </si>
  <si>
    <t>VIII.</t>
  </si>
  <si>
    <t>Функция "Икономически дейности и услуги"</t>
  </si>
  <si>
    <t>Ремонт  на общински път SML3010
 /ІІІ-8611, Давидково- Оряховец /, Траве</t>
  </si>
  <si>
    <t>от км. 4,5 до км. 7
(дължина 2,5 км.)</t>
  </si>
  <si>
    <t>Ремонт  на общински път SML3007 /ІІІ-8611, Давидково- Граница общ. /Баните- Лъки/- Манастир /PDV2130/, Давидково</t>
  </si>
  <si>
    <t>от км. 0 до км. 9,7
(дължина 9,7 км.)</t>
  </si>
  <si>
    <t>Ремонт   на общински път SML3006 /ІІІ-8611, Давидково- Оряховец/, Кръстатица</t>
  </si>
  <si>
    <t>от км. 0 до км. 3
(дължина 3 км.)</t>
  </si>
  <si>
    <t>Изготвил: Нина Башева, Финансов контрольор</t>
  </si>
  <si>
    <t>Главен счетоводител: Венета Козарева, Главен счетоводител</t>
  </si>
  <si>
    <t>(име, фамилия, длъжност)</t>
  </si>
  <si>
    <t>(име, фамилия)</t>
  </si>
  <si>
    <t>Тел. за контакт: 03025/2220</t>
  </si>
  <si>
    <t>Тел. за контакт: 03025/22 20</t>
  </si>
  <si>
    <t>email: banfin@abv.bg</t>
  </si>
  <si>
    <t>Съгласувал: Лидия Янева, Гл.спец. "КР"</t>
  </si>
  <si>
    <t>Ръководител: Павлин Белчев,  Кмет на община</t>
  </si>
  <si>
    <t>(име, фамилия, длъжност в звеното по чл. 5, ал.6 от Закона за устройство на територията)</t>
  </si>
  <si>
    <t>email: banfin@abv.b</t>
  </si>
  <si>
    <t>email: obbanite@abv.bg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</si>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</sst>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\ ###\ ##0.0##"/>
    <numFmt numFmtId="165" formatCode="#\ ###\ ###\ ###\ ##0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5"/>
      <name val="Calibri"/>
    </font>
    <font>
      <b/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50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1" fillId="2" borderId="1" xfId="0" applyNumberFormat="1" applyFont="1" applyFill="1" applyBorder="1" applyAlignment="1">
      <alignment wrapText="1"/>
    </xf>
    <xf numFmtId="165" fontId="1" fillId="3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164" fontId="1" fillId="2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16" workbookViewId="0">
      <selection activeCell="E41" sqref="E41"/>
    </sheetView>
  </sheetViews>
  <sheetFormatPr defaultRowHeight="15" x14ac:dyDescent="0.25"/>
  <cols>
    <col min="1" max="1" width="12.42578125" customWidth="1" collapsed="1"/>
    <col min="2" max="2" width="35.28515625" customWidth="1" collapsed="1"/>
    <col min="3" max="4" width="14.85546875" customWidth="1" collapsed="1"/>
    <col min="5" max="5" width="14" customWidth="1" collapsed="1"/>
    <col min="6" max="8" width="14.42578125" customWidth="1" collapsed="1"/>
    <col min="9" max="13" width="11.28515625" customWidth="1" collapsed="1"/>
  </cols>
  <sheetData>
    <row r="1" spans="1:13" ht="17.45" customHeight="1" x14ac:dyDescent="0.3">
      <c r="A1" t="s">
        <v>0</v>
      </c>
      <c r="B1" s="8" t="s">
        <v>1</v>
      </c>
    </row>
    <row r="2" spans="1:13" ht="20.100000000000001" customHeight="1" x14ac:dyDescent="0.3">
      <c r="A2" t="s">
        <v>2</v>
      </c>
      <c r="B2" s="8" t="s">
        <v>3</v>
      </c>
    </row>
    <row r="3" spans="1:13" x14ac:dyDescent="0.25">
      <c r="B3" s="10" t="s">
        <v>4</v>
      </c>
      <c r="C3" s="11"/>
      <c r="D3" s="11"/>
      <c r="E3" s="11"/>
      <c r="F3" s="11"/>
      <c r="G3" s="11"/>
      <c r="H3" s="11"/>
    </row>
    <row r="4" spans="1:13" x14ac:dyDescent="0.25">
      <c r="B4" s="11"/>
      <c r="C4" s="11"/>
      <c r="D4" s="11"/>
      <c r="E4" s="11"/>
      <c r="F4" s="11"/>
      <c r="G4" s="11"/>
      <c r="H4" s="11"/>
    </row>
    <row r="5" spans="1:13" ht="50.1" customHeight="1" x14ac:dyDescent="0.25">
      <c r="B5" s="10" t="s">
        <v>5</v>
      </c>
      <c r="C5" s="11"/>
      <c r="D5" s="11"/>
      <c r="E5" s="11"/>
      <c r="F5" s="11"/>
      <c r="G5" s="11"/>
      <c r="H5" s="11"/>
    </row>
    <row r="7" spans="1:13" ht="69.95" customHeight="1" x14ac:dyDescent="0.25">
      <c r="A7" s="12" t="s">
        <v>6</v>
      </c>
      <c r="B7" s="12" t="s">
        <v>7</v>
      </c>
      <c r="C7" s="12" t="s">
        <v>8</v>
      </c>
      <c r="D7" s="12" t="s">
        <v>9</v>
      </c>
      <c r="E7" s="12" t="s">
        <v>10</v>
      </c>
      <c r="F7" s="12" t="s">
        <v>11</v>
      </c>
      <c r="G7" s="12" t="s">
        <v>12</v>
      </c>
      <c r="H7" s="12" t="s">
        <v>13</v>
      </c>
      <c r="I7" s="12" t="s">
        <v>14</v>
      </c>
      <c r="J7" s="12"/>
      <c r="K7" s="12"/>
      <c r="L7" s="12"/>
      <c r="M7" s="12"/>
    </row>
    <row r="8" spans="1:13" ht="110.1" customHeight="1" x14ac:dyDescent="0.25">
      <c r="A8" s="12"/>
      <c r="B8" s="12"/>
      <c r="C8" s="12"/>
      <c r="D8" s="12"/>
      <c r="E8" s="12"/>
      <c r="F8" s="12"/>
      <c r="G8" s="12"/>
      <c r="H8" s="12"/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</row>
    <row r="9" spans="1:13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</row>
    <row r="10" spans="1:13" x14ac:dyDescent="0.25">
      <c r="A10" s="2"/>
      <c r="B10" s="2" t="s">
        <v>20</v>
      </c>
      <c r="C10" s="2"/>
      <c r="D10" s="2">
        <v>0</v>
      </c>
      <c r="E10" s="2">
        <v>0</v>
      </c>
      <c r="F10" s="2">
        <f>F11+F17</f>
        <v>314735</v>
      </c>
      <c r="G10" s="2">
        <v>0</v>
      </c>
      <c r="H10" s="2">
        <v>0</v>
      </c>
      <c r="I10" s="2">
        <v>34759</v>
      </c>
      <c r="J10" s="2">
        <v>0</v>
      </c>
      <c r="K10" s="2">
        <v>0</v>
      </c>
      <c r="L10" s="6">
        <v>15.2</v>
      </c>
      <c r="M10" s="2">
        <v>0</v>
      </c>
    </row>
    <row r="11" spans="1:13" ht="60.75" thickBot="1" x14ac:dyDescent="0.3">
      <c r="A11" s="1" t="s">
        <v>21</v>
      </c>
      <c r="B11" s="1" t="s">
        <v>22</v>
      </c>
      <c r="C11" s="1"/>
      <c r="D11" s="1">
        <v>0</v>
      </c>
      <c r="E11" s="1">
        <v>0</v>
      </c>
      <c r="F11" s="1">
        <f>F12+F13+F14+F15+F16</f>
        <v>263836</v>
      </c>
      <c r="G11" s="1">
        <v>0</v>
      </c>
      <c r="H11" s="1">
        <v>0</v>
      </c>
      <c r="I11" s="1">
        <v>8166</v>
      </c>
      <c r="J11" s="1">
        <v>0</v>
      </c>
      <c r="K11" s="1">
        <v>0</v>
      </c>
      <c r="L11" s="5">
        <v>0</v>
      </c>
      <c r="M11" s="1">
        <v>0</v>
      </c>
    </row>
    <row r="12" spans="1:13" ht="30.75" thickBot="1" x14ac:dyDescent="0.3">
      <c r="A12" s="4">
        <v>1</v>
      </c>
      <c r="B12" s="3" t="s">
        <v>23</v>
      </c>
      <c r="C12" s="7" t="s">
        <v>24</v>
      </c>
      <c r="D12" s="4">
        <v>0</v>
      </c>
      <c r="E12" s="4">
        <v>0</v>
      </c>
      <c r="F12" s="4">
        <v>9908</v>
      </c>
      <c r="G12" s="4">
        <v>0</v>
      </c>
      <c r="H12" s="4">
        <v>0</v>
      </c>
      <c r="I12" s="4">
        <v>325</v>
      </c>
      <c r="J12" s="4"/>
      <c r="K12" s="4"/>
      <c r="L12" s="4"/>
      <c r="M12" s="4"/>
    </row>
    <row r="13" spans="1:13" ht="75" x14ac:dyDescent="0.25">
      <c r="A13" s="4">
        <v>2</v>
      </c>
      <c r="B13" s="3" t="s">
        <v>25</v>
      </c>
      <c r="C13" s="7" t="s">
        <v>24</v>
      </c>
      <c r="D13" s="4">
        <v>0</v>
      </c>
      <c r="E13" s="4">
        <v>0</v>
      </c>
      <c r="F13" s="4">
        <v>30401</v>
      </c>
      <c r="G13" s="4">
        <v>0</v>
      </c>
      <c r="H13" s="4">
        <v>0</v>
      </c>
      <c r="I13" s="4">
        <v>160</v>
      </c>
      <c r="J13" s="4"/>
      <c r="K13" s="4"/>
      <c r="L13" s="4"/>
      <c r="M13" s="4"/>
    </row>
    <row r="14" spans="1:13" ht="60" x14ac:dyDescent="0.25">
      <c r="A14" s="4">
        <v>3</v>
      </c>
      <c r="B14" s="3" t="s">
        <v>26</v>
      </c>
      <c r="C14" s="7" t="s">
        <v>24</v>
      </c>
      <c r="D14" s="4">
        <v>0</v>
      </c>
      <c r="E14" s="4">
        <v>0</v>
      </c>
      <c r="F14" s="4">
        <v>49608</v>
      </c>
      <c r="G14" s="4">
        <v>0</v>
      </c>
      <c r="H14" s="4">
        <v>0</v>
      </c>
      <c r="I14" s="4">
        <v>325</v>
      </c>
      <c r="J14" s="4"/>
      <c r="K14" s="4"/>
      <c r="L14" s="4"/>
      <c r="M14" s="4"/>
    </row>
    <row r="15" spans="1:13" ht="60.75" thickBot="1" x14ac:dyDescent="0.3">
      <c r="A15" s="4">
        <v>4</v>
      </c>
      <c r="B15" s="3" t="s">
        <v>27</v>
      </c>
      <c r="C15" s="7" t="s">
        <v>24</v>
      </c>
      <c r="D15" s="4">
        <v>0</v>
      </c>
      <c r="E15" s="4">
        <v>0</v>
      </c>
      <c r="F15" s="4">
        <v>161220</v>
      </c>
      <c r="G15" s="4">
        <v>0</v>
      </c>
      <c r="H15" s="4">
        <v>0</v>
      </c>
      <c r="I15" s="4">
        <v>1500</v>
      </c>
      <c r="J15" s="4"/>
      <c r="K15" s="4"/>
      <c r="L15" s="4"/>
      <c r="M15" s="4"/>
    </row>
    <row r="16" spans="1:13" ht="30.75" thickBot="1" x14ac:dyDescent="0.3">
      <c r="A16" s="4">
        <v>5</v>
      </c>
      <c r="B16" s="3" t="s">
        <v>28</v>
      </c>
      <c r="C16" s="7" t="s">
        <v>24</v>
      </c>
      <c r="D16" s="4">
        <v>0</v>
      </c>
      <c r="E16" s="4">
        <v>0</v>
      </c>
      <c r="F16" s="4">
        <v>12699</v>
      </c>
      <c r="G16" s="4">
        <v>0</v>
      </c>
      <c r="H16" s="4">
        <v>0</v>
      </c>
      <c r="I16" s="4">
        <v>85</v>
      </c>
      <c r="J16" s="4"/>
      <c r="K16" s="4"/>
      <c r="L16" s="4"/>
      <c r="M16" s="4"/>
    </row>
    <row r="17" spans="1:13" ht="30.75" thickBot="1" x14ac:dyDescent="0.3">
      <c r="A17" s="1" t="s">
        <v>29</v>
      </c>
      <c r="B17" s="1" t="s">
        <v>30</v>
      </c>
      <c r="C17" s="1"/>
      <c r="D17" s="1">
        <v>0</v>
      </c>
      <c r="E17" s="1">
        <v>0</v>
      </c>
      <c r="F17" s="1">
        <f>F18+F19+F20</f>
        <v>50899</v>
      </c>
      <c r="G17" s="1">
        <v>0</v>
      </c>
      <c r="H17" s="1">
        <v>0</v>
      </c>
      <c r="I17" s="1">
        <v>26593</v>
      </c>
      <c r="J17" s="1">
        <v>0</v>
      </c>
      <c r="K17" s="1">
        <v>0</v>
      </c>
      <c r="L17" s="5">
        <v>15.2</v>
      </c>
      <c r="M17" s="1">
        <v>0</v>
      </c>
    </row>
    <row r="18" spans="1:13" ht="60.75" thickBot="1" x14ac:dyDescent="0.3">
      <c r="A18" s="4">
        <v>1</v>
      </c>
      <c r="B18" s="3" t="s">
        <v>31</v>
      </c>
      <c r="C18" s="7" t="s">
        <v>24</v>
      </c>
      <c r="D18" s="4">
        <v>0</v>
      </c>
      <c r="E18" s="4">
        <v>0</v>
      </c>
      <c r="F18" s="4">
        <v>7200</v>
      </c>
      <c r="G18" s="4">
        <v>0</v>
      </c>
      <c r="H18" s="4">
        <v>0</v>
      </c>
      <c r="I18" s="4"/>
      <c r="J18" s="4"/>
      <c r="K18" s="4"/>
      <c r="L18" s="7" t="s">
        <v>32</v>
      </c>
      <c r="M18" s="4"/>
    </row>
    <row r="19" spans="1:13" ht="60" x14ac:dyDescent="0.25">
      <c r="A19" s="4">
        <v>2</v>
      </c>
      <c r="B19" s="3" t="s">
        <v>33</v>
      </c>
      <c r="C19" s="7" t="s">
        <v>24</v>
      </c>
      <c r="D19" s="4">
        <v>0</v>
      </c>
      <c r="E19" s="4">
        <v>0</v>
      </c>
      <c r="F19" s="4">
        <v>8640</v>
      </c>
      <c r="G19" s="4">
        <v>0</v>
      </c>
      <c r="H19" s="4">
        <v>0</v>
      </c>
      <c r="I19" s="4"/>
      <c r="J19" s="4"/>
      <c r="K19" s="4"/>
      <c r="L19" s="7" t="s">
        <v>34</v>
      </c>
      <c r="M19" s="4"/>
    </row>
    <row r="20" spans="1:13" ht="60.75" thickBot="1" x14ac:dyDescent="0.3">
      <c r="A20" s="4">
        <v>3</v>
      </c>
      <c r="B20" s="3" t="s">
        <v>35</v>
      </c>
      <c r="C20" s="7" t="s">
        <v>24</v>
      </c>
      <c r="D20" s="4">
        <v>0</v>
      </c>
      <c r="E20" s="4">
        <v>0</v>
      </c>
      <c r="F20" s="4">
        <v>35059</v>
      </c>
      <c r="G20" s="4">
        <v>0</v>
      </c>
      <c r="H20" s="4">
        <v>0</v>
      </c>
      <c r="I20" s="4"/>
      <c r="J20" s="4"/>
      <c r="K20" s="4"/>
      <c r="L20" s="7" t="s">
        <v>36</v>
      </c>
      <c r="M20" s="4"/>
    </row>
    <row r="24" spans="1:13" x14ac:dyDescent="0.25">
      <c r="C24" s="13" t="s">
        <v>37</v>
      </c>
      <c r="D24" s="13"/>
      <c r="E24" s="13"/>
      <c r="F24" s="13"/>
      <c r="H24" s="13" t="s">
        <v>38</v>
      </c>
      <c r="I24" s="13"/>
      <c r="J24" s="13"/>
    </row>
    <row r="25" spans="1:13" x14ac:dyDescent="0.25">
      <c r="C25" s="14" t="s">
        <v>39</v>
      </c>
      <c r="D25" s="14"/>
      <c r="E25" s="14"/>
      <c r="F25" s="14"/>
      <c r="H25" s="14" t="s">
        <v>40</v>
      </c>
      <c r="I25" s="14"/>
      <c r="J25" s="14"/>
    </row>
    <row r="26" spans="1:13" x14ac:dyDescent="0.25">
      <c r="C26" s="13" t="s">
        <v>41</v>
      </c>
      <c r="D26" s="13"/>
      <c r="E26" s="13"/>
      <c r="F26" s="13"/>
      <c r="H26" s="13" t="s">
        <v>42</v>
      </c>
      <c r="I26" s="13"/>
      <c r="J26" s="13"/>
    </row>
    <row r="27" spans="1:13" x14ac:dyDescent="0.25">
      <c r="C27" s="13" t="s">
        <v>43</v>
      </c>
      <c r="D27" s="13"/>
      <c r="E27" s="13"/>
      <c r="F27" s="13"/>
      <c r="H27" s="13" t="s">
        <v>43</v>
      </c>
      <c r="I27" s="13"/>
      <c r="J27" s="13"/>
    </row>
    <row r="28" spans="1:13" x14ac:dyDescent="0.25">
      <c r="C28" s="11"/>
      <c r="D28" s="11"/>
      <c r="E28" s="11"/>
      <c r="F28" s="11"/>
      <c r="H28" s="11"/>
      <c r="I28" s="11"/>
      <c r="J28" s="11"/>
    </row>
    <row r="29" spans="1:13" x14ac:dyDescent="0.25">
      <c r="C29" s="13" t="s">
        <v>44</v>
      </c>
      <c r="D29" s="13"/>
      <c r="E29" s="13"/>
      <c r="F29" s="13"/>
      <c r="H29" s="13" t="s">
        <v>45</v>
      </c>
      <c r="I29" s="13"/>
      <c r="J29" s="13"/>
    </row>
    <row r="30" spans="1:13" x14ac:dyDescent="0.25">
      <c r="C30" s="14" t="s">
        <v>46</v>
      </c>
      <c r="D30" s="14"/>
      <c r="E30" s="14"/>
      <c r="F30" s="14"/>
      <c r="H30" s="14" t="s">
        <v>39</v>
      </c>
      <c r="I30" s="14"/>
      <c r="J30" s="14"/>
    </row>
    <row r="31" spans="1:13" x14ac:dyDescent="0.25">
      <c r="C31" s="14"/>
      <c r="D31" s="14"/>
      <c r="E31" s="14"/>
      <c r="F31" s="14"/>
      <c r="H31" s="14"/>
      <c r="I31" s="14"/>
      <c r="J31" s="14"/>
    </row>
    <row r="32" spans="1:13" x14ac:dyDescent="0.25">
      <c r="C32" s="13" t="s">
        <v>41</v>
      </c>
      <c r="D32" s="13"/>
      <c r="E32" s="13"/>
      <c r="F32" s="13"/>
      <c r="H32" s="13" t="s">
        <v>42</v>
      </c>
      <c r="I32" s="13"/>
      <c r="J32" s="13"/>
    </row>
    <row r="33" spans="3:10" x14ac:dyDescent="0.25">
      <c r="C33" s="13" t="s">
        <v>47</v>
      </c>
      <c r="D33" s="13"/>
      <c r="E33" s="13"/>
      <c r="F33" s="13"/>
      <c r="H33" s="13" t="s">
        <v>48</v>
      </c>
      <c r="I33" s="13"/>
      <c r="J33" s="13"/>
    </row>
    <row r="34" spans="3:10" x14ac:dyDescent="0.25">
      <c r="C34" s="11"/>
      <c r="D34" s="11"/>
      <c r="E34" s="11"/>
      <c r="F34" s="11"/>
      <c r="H34" s="11"/>
      <c r="I34" s="11"/>
      <c r="J34" s="11"/>
    </row>
    <row r="35" spans="3:10" x14ac:dyDescent="0.25">
      <c r="C35" s="13">
        <v>45848.429201388892</v>
      </c>
      <c r="D35" s="13"/>
      <c r="E35" s="13"/>
      <c r="F35" s="13"/>
      <c r="H35" s="11"/>
      <c r="I35" s="11"/>
      <c r="J35" s="11"/>
    </row>
    <row r="36" spans="3:10" x14ac:dyDescent="0.25">
      <c r="C36" s="14" t="s">
        <v>49</v>
      </c>
      <c r="D36" s="14"/>
      <c r="E36" s="14"/>
      <c r="F36" s="14"/>
      <c r="H36" s="11"/>
      <c r="I36" s="11"/>
      <c r="J36" s="11"/>
    </row>
  </sheetData>
  <mergeCells count="35">
    <mergeCell ref="C36:F36"/>
    <mergeCell ref="H36:J36"/>
    <mergeCell ref="C33:F33"/>
    <mergeCell ref="H33:J33"/>
    <mergeCell ref="C34:F34"/>
    <mergeCell ref="H34:J34"/>
    <mergeCell ref="C35:F35"/>
    <mergeCell ref="H35:J35"/>
    <mergeCell ref="C29:F29"/>
    <mergeCell ref="H29:J29"/>
    <mergeCell ref="C30:F31"/>
    <mergeCell ref="H30:J31"/>
    <mergeCell ref="C32:F32"/>
    <mergeCell ref="H32:J32"/>
    <mergeCell ref="C26:F26"/>
    <mergeCell ref="H26:J26"/>
    <mergeCell ref="C27:F27"/>
    <mergeCell ref="H27:J27"/>
    <mergeCell ref="C28:F28"/>
    <mergeCell ref="H28:J28"/>
    <mergeCell ref="I7:M7"/>
    <mergeCell ref="C24:F24"/>
    <mergeCell ref="H24:J24"/>
    <mergeCell ref="C25:F25"/>
    <mergeCell ref="H25:J25"/>
    <mergeCell ref="B3:H4"/>
    <mergeCell ref="B5:H5"/>
    <mergeCell ref="A7:A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Общо</vt:lpstr>
      <vt:lpstr>Общо!Печат_заглавия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NBasheva</cp:lastModifiedBy>
  <cp:lastPrinted>2025-07-11T08:20:12Z</cp:lastPrinted>
  <dcterms:created xsi:type="dcterms:W3CDTF">2025-07-11T11:18:02Z</dcterms:created>
  <dcterms:modified xsi:type="dcterms:W3CDTF">2025-07-11T08:20:29Z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